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0" documentId="11_DC7E5EDF4CDAA4D8D37F4F6CA8D57B332CFC27C0" xr6:coauthVersionLast="47" xr6:coauthVersionMax="47" xr10:uidLastSave="{FF34A10E-AE4B-46A5-8A0B-4D8FBBE32B63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5" i="1"/>
  <c r="J6" i="1"/>
  <c r="J7" i="1"/>
  <c r="J8" i="1"/>
  <c r="M21" i="1"/>
  <c r="M23" i="1"/>
  <c r="M25" i="1"/>
  <c r="M27" i="1"/>
  <c r="M29" i="1"/>
  <c r="M31" i="1"/>
  <c r="M33" i="1"/>
  <c r="M19" i="1"/>
  <c r="E29" i="1"/>
  <c r="E31" i="1"/>
  <c r="E33" i="1"/>
  <c r="E27" i="1"/>
  <c r="J5" i="1"/>
  <c r="E7" i="1"/>
  <c r="E9" i="1"/>
  <c r="E11" i="1"/>
  <c r="E5" i="1"/>
</calcChain>
</file>

<file path=xl/sharedStrings.xml><?xml version="1.0" encoding="utf-8"?>
<sst xmlns="http://schemas.openxmlformats.org/spreadsheetml/2006/main" count="72" uniqueCount="31">
  <si>
    <t>Gel name : Bio-Rad 2021-07-21 14hr 58min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</si>
  <si>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</si>
  <si>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</si>
  <si>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</si>
  <si>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</si>
  <si>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</si>
  <si>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</si>
  <si>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</si>
  <si>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</si>
  <si>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</si>
  <si>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</si>
  <si>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</si>
  <si>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</si>
  <si>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</si>
  <si>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</si>
  <si>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CDK2</t>
  </si>
  <si>
    <t>Control</t>
  </si>
  <si>
    <t>Ratio</t>
  </si>
  <si>
    <t>U9</t>
  </si>
  <si>
    <t>U10</t>
  </si>
  <si>
    <t>U11</t>
  </si>
  <si>
    <t>U12</t>
  </si>
  <si>
    <t>U13</t>
  </si>
  <si>
    <t>U14</t>
  </si>
  <si>
    <t>U15</t>
  </si>
  <si>
    <t>U16</t>
  </si>
  <si>
    <t>CDK4</t>
  </si>
  <si>
    <t>B-tub</t>
  </si>
  <si>
    <t>Gel name : Bio-Rad 2021-07-21 15hr 10min (Raw 1-D Image)</t>
  </si>
  <si>
    <t>CDK4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</si>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</sst>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workbookViewId="0">
      <selection activeCell="M16" sqref="M16"/>
    </sheetView>
  </sheetViews>
  <sheetFormatPr defaultRowHeight="14.5" x14ac:dyDescent="0.35"/>
  <sheetData>
    <row r="1" spans="1:15" x14ac:dyDescent="0.35">
      <c r="A1" t="s">
        <v>0</v>
      </c>
    </row>
    <row r="2" spans="1:15" x14ac:dyDescent="0.35">
      <c r="A2" t="s">
        <v>1</v>
      </c>
      <c r="B2" t="s">
        <v>2</v>
      </c>
      <c r="C2" t="s">
        <v>3</v>
      </c>
      <c r="D2" t="s">
        <v>4</v>
      </c>
      <c r="E2" s="1" t="s">
        <v>30</v>
      </c>
    </row>
    <row r="3" spans="1:15" x14ac:dyDescent="0.35">
      <c r="C3" t="s">
        <v>5</v>
      </c>
      <c r="D3" t="s">
        <v>6</v>
      </c>
    </row>
    <row r="4" spans="1:15" x14ac:dyDescent="0.35">
      <c r="G4" s="1"/>
      <c r="H4" s="1" t="s">
        <v>15</v>
      </c>
      <c r="I4" s="1" t="s">
        <v>27</v>
      </c>
      <c r="J4" s="1" t="s">
        <v>17</v>
      </c>
      <c r="L4" s="3"/>
      <c r="M4" s="4" t="s">
        <v>26</v>
      </c>
      <c r="N4" s="4" t="s">
        <v>27</v>
      </c>
      <c r="O4" s="5" t="s">
        <v>29</v>
      </c>
    </row>
    <row r="5" spans="1:15" x14ac:dyDescent="0.35">
      <c r="A5">
        <v>1</v>
      </c>
      <c r="B5" t="s">
        <v>7</v>
      </c>
      <c r="C5">
        <v>18.035807373400001</v>
      </c>
      <c r="D5">
        <v>133.61347353310001</v>
      </c>
      <c r="E5">
        <f>D5-D6</f>
        <v>99.965592702500004</v>
      </c>
      <c r="G5" s="1" t="s">
        <v>16</v>
      </c>
      <c r="H5" s="2">
        <v>99.965592702500004</v>
      </c>
      <c r="I5" s="2">
        <v>31.1289059741</v>
      </c>
      <c r="J5" s="1">
        <f>H5/I5</f>
        <v>3.211342948758745</v>
      </c>
      <c r="L5" s="6" t="s">
        <v>16</v>
      </c>
      <c r="M5" s="7">
        <v>52.423528931600003</v>
      </c>
      <c r="N5" s="7">
        <v>42.881382664800007</v>
      </c>
      <c r="O5" s="8">
        <f>M5/N5</f>
        <v>1.222524220858038</v>
      </c>
    </row>
    <row r="6" spans="1:15" x14ac:dyDescent="0.35">
      <c r="A6">
        <v>2</v>
      </c>
      <c r="B6" t="s">
        <v>8</v>
      </c>
      <c r="C6">
        <v>18.035807373400001</v>
      </c>
      <c r="D6">
        <v>33.647880830600002</v>
      </c>
      <c r="G6" s="1">
        <v>0.5</v>
      </c>
      <c r="H6" s="2">
        <v>106.87140433180002</v>
      </c>
      <c r="I6" s="2">
        <v>32.451993735199999</v>
      </c>
      <c r="J6" s="1">
        <f t="shared" ref="J6:J8" si="0">H6/I6</f>
        <v>3.2932153630942818</v>
      </c>
      <c r="L6" s="6">
        <v>0.5</v>
      </c>
      <c r="M6" s="7">
        <v>49.236331565</v>
      </c>
      <c r="N6" s="7">
        <v>52.582351717499996</v>
      </c>
      <c r="O6" s="8">
        <f t="shared" ref="O6:O8" si="1">M6/N6</f>
        <v>0.9363660992099293</v>
      </c>
    </row>
    <row r="7" spans="1:15" x14ac:dyDescent="0.35">
      <c r="A7">
        <v>3</v>
      </c>
      <c r="B7" t="s">
        <v>9</v>
      </c>
      <c r="C7">
        <v>18.035807373400001</v>
      </c>
      <c r="D7">
        <v>142.73582389910001</v>
      </c>
      <c r="E7">
        <f t="shared" ref="E7:E11" si="2">D7-D8</f>
        <v>106.87140433180002</v>
      </c>
      <c r="G7" s="1">
        <v>1</v>
      </c>
      <c r="H7" s="2">
        <v>106.9788937662</v>
      </c>
      <c r="I7" s="2">
        <v>34.279901511400006</v>
      </c>
      <c r="J7" s="1">
        <f t="shared" si="0"/>
        <v>3.1207468239260683</v>
      </c>
      <c r="L7" s="6">
        <v>1</v>
      </c>
      <c r="M7" s="7">
        <v>55.627869715200006</v>
      </c>
      <c r="N7" s="7">
        <v>48.683259949000004</v>
      </c>
      <c r="O7" s="8">
        <f t="shared" si="1"/>
        <v>1.1426488237121979</v>
      </c>
    </row>
    <row r="8" spans="1:15" x14ac:dyDescent="0.35">
      <c r="A8">
        <v>4</v>
      </c>
      <c r="B8" t="s">
        <v>10</v>
      </c>
      <c r="C8">
        <v>18.035807373400001</v>
      </c>
      <c r="D8">
        <v>35.864419567299997</v>
      </c>
      <c r="G8" s="1">
        <v>2</v>
      </c>
      <c r="H8" s="2">
        <v>105.46920148849998</v>
      </c>
      <c r="I8" s="2">
        <v>34.504031597400001</v>
      </c>
      <c r="J8" s="1">
        <f t="shared" si="0"/>
        <v>3.0567211020189147</v>
      </c>
      <c r="L8" s="9">
        <v>2</v>
      </c>
      <c r="M8" s="10">
        <v>49.022332523999999</v>
      </c>
      <c r="N8" s="10">
        <v>50.352905435200007</v>
      </c>
      <c r="O8" s="11">
        <f t="shared" si="1"/>
        <v>0.97357505193196159</v>
      </c>
    </row>
    <row r="9" spans="1:15" x14ac:dyDescent="0.35">
      <c r="A9">
        <v>5</v>
      </c>
      <c r="B9" t="s">
        <v>11</v>
      </c>
      <c r="C9">
        <v>18.035807373400001</v>
      </c>
      <c r="D9">
        <v>143.05412460700001</v>
      </c>
      <c r="E9">
        <f t="shared" si="2"/>
        <v>106.9788937662</v>
      </c>
    </row>
    <row r="10" spans="1:15" x14ac:dyDescent="0.35">
      <c r="A10">
        <v>6</v>
      </c>
      <c r="B10" t="s">
        <v>12</v>
      </c>
      <c r="C10">
        <v>18.035807373400001</v>
      </c>
      <c r="D10">
        <v>36.075230840800003</v>
      </c>
    </row>
    <row r="11" spans="1:15" x14ac:dyDescent="0.35">
      <c r="A11">
        <v>7</v>
      </c>
      <c r="B11" t="s">
        <v>13</v>
      </c>
      <c r="C11">
        <v>18.035807373400001</v>
      </c>
      <c r="D11">
        <v>139.98408930439999</v>
      </c>
      <c r="E11">
        <f t="shared" si="2"/>
        <v>105.46920148849998</v>
      </c>
    </row>
    <row r="12" spans="1:15" x14ac:dyDescent="0.35">
      <c r="A12">
        <v>8</v>
      </c>
      <c r="B12" t="s">
        <v>14</v>
      </c>
      <c r="C12">
        <v>18.035807373400001</v>
      </c>
      <c r="D12">
        <v>34.514887815900003</v>
      </c>
    </row>
    <row r="15" spans="1:15" x14ac:dyDescent="0.35">
      <c r="A15" t="s">
        <v>0</v>
      </c>
      <c r="I15" t="s">
        <v>28</v>
      </c>
    </row>
    <row r="16" spans="1:15" x14ac:dyDescent="0.35">
      <c r="A16" t="s">
        <v>1</v>
      </c>
      <c r="B16" t="s">
        <v>2</v>
      </c>
      <c r="C16" t="s">
        <v>3</v>
      </c>
      <c r="D16" t="s">
        <v>4</v>
      </c>
      <c r="E16" s="1" t="s">
        <v>30</v>
      </c>
      <c r="I16" t="s">
        <v>1</v>
      </c>
      <c r="J16" t="s">
        <v>2</v>
      </c>
      <c r="K16" t="s">
        <v>3</v>
      </c>
      <c r="L16" t="s">
        <v>4</v>
      </c>
      <c r="M16" s="1" t="s">
        <v>30</v>
      </c>
    </row>
    <row r="17" spans="1:13" x14ac:dyDescent="0.35">
      <c r="C17" t="s">
        <v>5</v>
      </c>
      <c r="D17" t="s">
        <v>6</v>
      </c>
      <c r="K17" t="s">
        <v>5</v>
      </c>
      <c r="L17" t="s">
        <v>6</v>
      </c>
    </row>
    <row r="19" spans="1:13" x14ac:dyDescent="0.35">
      <c r="A19">
        <v>1</v>
      </c>
      <c r="B19" t="s">
        <v>7</v>
      </c>
      <c r="C19">
        <v>18.035807373400001</v>
      </c>
      <c r="D19">
        <v>133.61347353310001</v>
      </c>
      <c r="I19">
        <v>1</v>
      </c>
      <c r="J19" t="s">
        <v>7</v>
      </c>
      <c r="K19">
        <v>11.8279330474</v>
      </c>
      <c r="L19">
        <v>71.191294813900001</v>
      </c>
      <c r="M19">
        <f>L19-L20</f>
        <v>31.1289059741</v>
      </c>
    </row>
    <row r="20" spans="1:13" x14ac:dyDescent="0.35">
      <c r="A20">
        <v>2</v>
      </c>
      <c r="B20" t="s">
        <v>8</v>
      </c>
      <c r="C20">
        <v>18.035807373400001</v>
      </c>
      <c r="D20">
        <v>33.647880830600002</v>
      </c>
      <c r="I20">
        <v>2</v>
      </c>
      <c r="J20" t="s">
        <v>8</v>
      </c>
      <c r="K20">
        <v>11.8279330474</v>
      </c>
      <c r="L20">
        <v>40.062388839800001</v>
      </c>
    </row>
    <row r="21" spans="1:13" x14ac:dyDescent="0.35">
      <c r="A21">
        <v>3</v>
      </c>
      <c r="B21" t="s">
        <v>9</v>
      </c>
      <c r="C21">
        <v>18.035807373400001</v>
      </c>
      <c r="D21">
        <v>142.73582389910001</v>
      </c>
      <c r="I21">
        <v>3</v>
      </c>
      <c r="J21" t="s">
        <v>9</v>
      </c>
      <c r="K21">
        <v>11.8279330474</v>
      </c>
      <c r="L21">
        <v>73.167862788299999</v>
      </c>
      <c r="M21">
        <f t="shared" ref="M21:M33" si="3">L21-L22</f>
        <v>32.451993735199999</v>
      </c>
    </row>
    <row r="22" spans="1:13" x14ac:dyDescent="0.35">
      <c r="A22">
        <v>4</v>
      </c>
      <c r="B22" t="s">
        <v>10</v>
      </c>
      <c r="C22">
        <v>18.035807373400001</v>
      </c>
      <c r="D22">
        <v>35.864419567299997</v>
      </c>
      <c r="I22">
        <v>4</v>
      </c>
      <c r="J22" t="s">
        <v>10</v>
      </c>
      <c r="K22">
        <v>11.8279330474</v>
      </c>
      <c r="L22">
        <v>40.7158690531</v>
      </c>
    </row>
    <row r="23" spans="1:13" x14ac:dyDescent="0.35">
      <c r="A23">
        <v>5</v>
      </c>
      <c r="B23" t="s">
        <v>11</v>
      </c>
      <c r="C23">
        <v>18.035807373400001</v>
      </c>
      <c r="D23">
        <v>143.05412460700001</v>
      </c>
      <c r="I23">
        <v>5</v>
      </c>
      <c r="J23" t="s">
        <v>11</v>
      </c>
      <c r="K23">
        <v>11.8279330474</v>
      </c>
      <c r="L23">
        <v>75.254965121500007</v>
      </c>
      <c r="M23">
        <f t="shared" si="3"/>
        <v>34.279901511400006</v>
      </c>
    </row>
    <row r="24" spans="1:13" x14ac:dyDescent="0.35">
      <c r="A24">
        <v>6</v>
      </c>
      <c r="B24" t="s">
        <v>12</v>
      </c>
      <c r="C24">
        <v>18.035807373400001</v>
      </c>
      <c r="D24">
        <v>36.075230840800003</v>
      </c>
      <c r="I24">
        <v>6</v>
      </c>
      <c r="J24" t="s">
        <v>12</v>
      </c>
      <c r="K24">
        <v>11.8279330474</v>
      </c>
      <c r="L24">
        <v>40.975063610100001</v>
      </c>
    </row>
    <row r="25" spans="1:13" x14ac:dyDescent="0.35">
      <c r="A25">
        <v>7</v>
      </c>
      <c r="B25" t="s">
        <v>13</v>
      </c>
      <c r="C25">
        <v>18.035807373400001</v>
      </c>
      <c r="D25">
        <v>139.98408930439999</v>
      </c>
      <c r="I25">
        <v>7</v>
      </c>
      <c r="J25" t="s">
        <v>13</v>
      </c>
      <c r="K25">
        <v>11.8279330474</v>
      </c>
      <c r="L25">
        <v>75.347820175300001</v>
      </c>
      <c r="M25">
        <f t="shared" si="3"/>
        <v>34.504031597400001</v>
      </c>
    </row>
    <row r="26" spans="1:13" x14ac:dyDescent="0.35">
      <c r="A26">
        <v>8</v>
      </c>
      <c r="B26" t="s">
        <v>14</v>
      </c>
      <c r="C26">
        <v>18.035807373400001</v>
      </c>
      <c r="D26">
        <v>34.514887815900003</v>
      </c>
      <c r="I26">
        <v>8</v>
      </c>
      <c r="J26" t="s">
        <v>14</v>
      </c>
      <c r="K26">
        <v>11.8279330474</v>
      </c>
      <c r="L26">
        <v>40.8437885779</v>
      </c>
    </row>
    <row r="27" spans="1:13" x14ac:dyDescent="0.35">
      <c r="A27">
        <v>9</v>
      </c>
      <c r="B27" t="s">
        <v>18</v>
      </c>
      <c r="C27">
        <v>11.6128807412</v>
      </c>
      <c r="D27">
        <v>82.408622973700005</v>
      </c>
      <c r="E27">
        <f>D27-D28</f>
        <v>52.423528931600003</v>
      </c>
      <c r="I27">
        <v>9</v>
      </c>
      <c r="J27" t="s">
        <v>18</v>
      </c>
      <c r="K27">
        <v>11.8279330474</v>
      </c>
      <c r="L27">
        <v>82.715585395900007</v>
      </c>
      <c r="M27">
        <f t="shared" si="3"/>
        <v>42.881382664800007</v>
      </c>
    </row>
    <row r="28" spans="1:13" x14ac:dyDescent="0.35">
      <c r="A28">
        <v>10</v>
      </c>
      <c r="B28" t="s">
        <v>19</v>
      </c>
      <c r="C28">
        <v>11.6128807412</v>
      </c>
      <c r="D28">
        <v>29.985094042099998</v>
      </c>
      <c r="I28">
        <v>10</v>
      </c>
      <c r="J28" t="s">
        <v>19</v>
      </c>
      <c r="K28">
        <v>11.8279330474</v>
      </c>
      <c r="L28">
        <v>39.8342027311</v>
      </c>
    </row>
    <row r="29" spans="1:13" x14ac:dyDescent="0.35">
      <c r="A29">
        <v>11</v>
      </c>
      <c r="B29" t="s">
        <v>20</v>
      </c>
      <c r="C29">
        <v>11.6128807412</v>
      </c>
      <c r="D29">
        <v>79.615326067200002</v>
      </c>
      <c r="E29">
        <f t="shared" ref="E29:E33" si="4">D29-D30</f>
        <v>49.236331565</v>
      </c>
      <c r="I29">
        <v>11</v>
      </c>
      <c r="J29" t="s">
        <v>20</v>
      </c>
      <c r="K29">
        <v>11.8279330474</v>
      </c>
      <c r="L29">
        <v>92.211485347099995</v>
      </c>
      <c r="M29">
        <f t="shared" si="3"/>
        <v>52.582351717499996</v>
      </c>
    </row>
    <row r="30" spans="1:13" x14ac:dyDescent="0.35">
      <c r="A30">
        <v>12</v>
      </c>
      <c r="B30" t="s">
        <v>21</v>
      </c>
      <c r="C30">
        <v>11.6128807412</v>
      </c>
      <c r="D30">
        <v>30.378994502200001</v>
      </c>
      <c r="I30">
        <v>12</v>
      </c>
      <c r="J30" t="s">
        <v>21</v>
      </c>
      <c r="K30">
        <v>11.8279330474</v>
      </c>
      <c r="L30">
        <v>39.629133629599998</v>
      </c>
    </row>
    <row r="31" spans="1:13" x14ac:dyDescent="0.35">
      <c r="A31">
        <v>13</v>
      </c>
      <c r="B31" t="s">
        <v>22</v>
      </c>
      <c r="C31">
        <v>11.6128807412</v>
      </c>
      <c r="D31">
        <v>85.134343517800005</v>
      </c>
      <c r="E31">
        <f t="shared" si="4"/>
        <v>55.627869715200006</v>
      </c>
      <c r="I31">
        <v>13</v>
      </c>
      <c r="J31" t="s">
        <v>22</v>
      </c>
      <c r="K31">
        <v>11.8279330474</v>
      </c>
      <c r="L31">
        <v>87.430599538400003</v>
      </c>
      <c r="M31">
        <f t="shared" si="3"/>
        <v>48.683259949000004</v>
      </c>
    </row>
    <row r="32" spans="1:13" x14ac:dyDescent="0.35">
      <c r="A32">
        <v>14</v>
      </c>
      <c r="B32" t="s">
        <v>23</v>
      </c>
      <c r="C32">
        <v>11.6128807412</v>
      </c>
      <c r="D32">
        <v>29.506473802599999</v>
      </c>
      <c r="I32">
        <v>14</v>
      </c>
      <c r="J32" t="s">
        <v>23</v>
      </c>
      <c r="K32">
        <v>11.8279330474</v>
      </c>
      <c r="L32">
        <v>38.747339589399999</v>
      </c>
    </row>
    <row r="33" spans="1:13" x14ac:dyDescent="0.35">
      <c r="A33">
        <v>15</v>
      </c>
      <c r="B33" t="s">
        <v>24</v>
      </c>
      <c r="C33">
        <v>11.6128807412</v>
      </c>
      <c r="D33">
        <v>77.668592306400001</v>
      </c>
      <c r="E33">
        <f t="shared" si="4"/>
        <v>49.022332523999999</v>
      </c>
      <c r="I33">
        <v>15</v>
      </c>
      <c r="J33" t="s">
        <v>24</v>
      </c>
      <c r="K33">
        <v>11.8279330474</v>
      </c>
      <c r="L33">
        <v>88.363384131100005</v>
      </c>
      <c r="M33">
        <f t="shared" si="3"/>
        <v>50.352905435200007</v>
      </c>
    </row>
    <row r="34" spans="1:13" x14ac:dyDescent="0.35">
      <c r="A34">
        <v>16</v>
      </c>
      <c r="B34" t="s">
        <v>25</v>
      </c>
      <c r="C34">
        <v>11.6128807412</v>
      </c>
      <c r="D34">
        <v>28.646259782400001</v>
      </c>
      <c r="I34">
        <v>16</v>
      </c>
      <c r="J34" t="s">
        <v>25</v>
      </c>
      <c r="K34">
        <v>11.8279330474</v>
      </c>
      <c r="L34">
        <v>38.010478695899998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2021-07-21T03:02:39Z</dcterms:created>
  <dcterms:modified xsi:type="dcterms:W3CDTF">2022-10-23T02:38:25Z</dcterms:modified>
</cp:coreProperties>
</file>